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soba1\Desktop\Desktop\2026. godina\Web\Javni pozivi i natječaji\Javni pozivi\POLJOPRIVREDA\"/>
    </mc:Choice>
  </mc:AlternateContent>
  <xr:revisionPtr revIDLastSave="0" documentId="8_{DE217F94-D661-4723-850E-1AEB5F2CD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Sheet1!$A$1:$F$83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B72" i="1"/>
  <c r="D31" i="1"/>
  <c r="D32" i="1"/>
  <c r="D33" i="1"/>
  <c r="D35" i="1"/>
  <c r="B73" i="1"/>
  <c r="B41" i="1"/>
  <c r="B74" i="1"/>
  <c r="B57" i="1"/>
  <c r="B75" i="1"/>
  <c r="B67" i="1"/>
  <c r="B77" i="1"/>
  <c r="B78" i="1"/>
  <c r="C72" i="1"/>
  <c r="E35" i="1"/>
  <c r="C73" i="1"/>
  <c r="C41" i="1"/>
  <c r="C74" i="1"/>
  <c r="C57" i="1"/>
  <c r="C75" i="1"/>
  <c r="C67" i="1"/>
  <c r="C77" i="1"/>
  <c r="C78" i="1"/>
  <c r="F34" i="1"/>
  <c r="D72" i="1"/>
  <c r="D73" i="1"/>
  <c r="D74" i="1"/>
  <c r="D75" i="1"/>
  <c r="D77" i="1"/>
  <c r="D78" i="1"/>
  <c r="E78" i="1"/>
  <c r="E72" i="1"/>
  <c r="E73" i="1"/>
  <c r="E74" i="1"/>
  <c r="E75" i="1"/>
  <c r="E77" i="1"/>
  <c r="B18" i="1"/>
  <c r="D62" i="1"/>
  <c r="D44" i="1"/>
  <c r="D57" i="1"/>
  <c r="D38" i="1"/>
  <c r="E28" i="1"/>
  <c r="D40" i="1"/>
  <c r="D39" i="1"/>
  <c r="D23" i="1"/>
  <c r="F23" i="1"/>
  <c r="D24" i="1"/>
  <c r="F24" i="1"/>
  <c r="D25" i="1"/>
  <c r="F25" i="1"/>
  <c r="D26" i="1"/>
  <c r="F26" i="1"/>
  <c r="D27" i="1"/>
  <c r="F27" i="1"/>
  <c r="F30" i="1"/>
  <c r="F31" i="1"/>
  <c r="F32" i="1"/>
  <c r="F33" i="1"/>
  <c r="D45" i="1"/>
  <c r="D46" i="1"/>
  <c r="D47" i="1"/>
  <c r="D48" i="1"/>
  <c r="D49" i="1"/>
  <c r="D50" i="1"/>
  <c r="D51" i="1"/>
  <c r="D52" i="1"/>
  <c r="D53" i="1"/>
  <c r="D54" i="1"/>
  <c r="D55" i="1"/>
  <c r="D56" i="1"/>
  <c r="D63" i="1"/>
  <c r="D64" i="1"/>
  <c r="D65" i="1"/>
  <c r="D66" i="1"/>
  <c r="D41" i="1"/>
  <c r="D67" i="1"/>
  <c r="D28" i="1"/>
  <c r="F35" i="1"/>
  <c r="F28" i="1"/>
</calcChain>
</file>

<file path=xl/sharedStrings.xml><?xml version="1.0" encoding="utf-8"?>
<sst xmlns="http://schemas.openxmlformats.org/spreadsheetml/2006/main" count="105" uniqueCount="95">
  <si>
    <t>OBRAZAC PRORAČUNA</t>
  </si>
  <si>
    <t>Vrsta troška</t>
  </si>
  <si>
    <t>1.2.</t>
  </si>
  <si>
    <t>1.3.</t>
  </si>
  <si>
    <t>1.4.</t>
  </si>
  <si>
    <t>1.5.</t>
  </si>
  <si>
    <t xml:space="preserve">Ukupno: </t>
  </si>
  <si>
    <t>Broj isplata</t>
  </si>
  <si>
    <t>2.2.</t>
  </si>
  <si>
    <t>2.3.</t>
  </si>
  <si>
    <t>2.4.</t>
  </si>
  <si>
    <t>2.5.</t>
  </si>
  <si>
    <t>Ukupno:</t>
  </si>
  <si>
    <t>3.2.</t>
  </si>
  <si>
    <t>3.3.</t>
  </si>
  <si>
    <t>4.3.</t>
  </si>
  <si>
    <t>4.4.</t>
  </si>
  <si>
    <t>4.5.</t>
  </si>
  <si>
    <t>SAŽETAK</t>
  </si>
  <si>
    <t>MP</t>
  </si>
  <si>
    <t>1) TROŠKOVI PLAĆA</t>
  </si>
  <si>
    <t>VRSTA TROŠKA</t>
  </si>
  <si>
    <t>Iznos</t>
  </si>
  <si>
    <t>2) TROŠKOVI NAKNADA DRUGOG DOHOTKA</t>
  </si>
  <si>
    <t>Ime i prezime osobe ovlaštene za zastupanje</t>
  </si>
  <si>
    <t>Napomena</t>
  </si>
  <si>
    <t>Naziv programa / projekta :</t>
  </si>
  <si>
    <t>IZRAVNI TROŠKOVI</t>
  </si>
  <si>
    <t>NEIZRAVNI TROŠKOVI</t>
  </si>
  <si>
    <t>Obrazac je potrebno popuniti isključivo računalom.  Prilikom umetanja redaka ne zaboravite provjeriti ispravnost formula u ćelijama.</t>
  </si>
  <si>
    <r>
      <rPr>
        <sz val="11"/>
        <color indexed="8"/>
        <rFont val="Calibri"/>
        <family val="2"/>
        <charset val="238"/>
      </rPr>
      <t xml:space="preserve">OBRAZLOŽENJE TROŠKA               </t>
    </r>
    <r>
      <rPr>
        <i/>
        <sz val="10"/>
        <color theme="1"/>
        <rFont val="Calibri"/>
        <family val="2"/>
        <charset val="238"/>
        <scheme val="minor"/>
      </rPr>
      <t>(navesti parametre temeljem kojih je planiran trošak)</t>
    </r>
  </si>
  <si>
    <t>4.6.</t>
  </si>
  <si>
    <t>4.7.</t>
  </si>
  <si>
    <t>4.8.</t>
  </si>
  <si>
    <t>4.9.</t>
  </si>
  <si>
    <t>4.10.</t>
  </si>
  <si>
    <t>4.11.</t>
  </si>
  <si>
    <t>4.12.</t>
  </si>
  <si>
    <t>4.13.</t>
  </si>
  <si>
    <r>
      <t xml:space="preserve">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programom/projektom)</t>
    </r>
  </si>
  <si>
    <t>3) TROŠKOVI PUTOVANJA</t>
  </si>
  <si>
    <t>Naziv prijavitelja:</t>
  </si>
  <si>
    <t>Navesti međunarodne donatore i institucije koje sudjeluju u sufinanciranju programa/projekta</t>
  </si>
  <si>
    <t>2. Prihodi iz proračuna (drugih JLS-a i ministarstava) (€)</t>
  </si>
  <si>
    <t>3. Prihodi od inozemnih vlada i međunarodnih organizacija i EU fondova (€)</t>
  </si>
  <si>
    <t>UKUPNO PRIHODA (€)</t>
  </si>
  <si>
    <t xml:space="preserve">Broj mjeseci za isplatu </t>
  </si>
  <si>
    <t>Navesti koji su to prihodi (npr. donacije, sponzori…)</t>
  </si>
  <si>
    <r>
      <t xml:space="preserve">1. PLAĆE  - voditelj programa/projekta 
</t>
    </r>
    <r>
      <rPr>
        <i/>
        <sz val="10"/>
        <color indexed="8"/>
        <rFont val="Calibri"/>
        <family val="2"/>
        <charset val="238"/>
      </rPr>
      <t xml:space="preserve">(specificirati troškove plaća za zaposlene na programu/projektu) 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</si>
  <si>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3. PUTOVANJA (prijevoz, smještaj, dnevnice)                                                                      </t>
    </r>
    <r>
      <rPr>
        <i/>
        <sz val="10"/>
        <rFont val="Calibri"/>
        <family val="2"/>
        <charset val="238"/>
      </rPr>
      <t>(specificirajte troškove, npr. javni prijevoz, troškovi putovanja, troškovi smještaja, dnevnice za potrebe obavljanja projektnih aktivnosti)</t>
    </r>
  </si>
  <si>
    <t xml:space="preserve">Potpis </t>
  </si>
  <si>
    <t>4) OSTALI SPECIFIČNI TROŠKOVI PROVEDBE PROGRAMA/PROJEKTA</t>
  </si>
  <si>
    <r>
      <t xml:space="preserve">2. NAKNADE DRUGOG DOHOTKA - izvoditelj/autor, vanjski suradnici 
</t>
    </r>
    <r>
      <rPr>
        <i/>
        <sz val="10"/>
        <color indexed="8"/>
        <rFont val="Calibri"/>
        <family val="2"/>
        <charset val="238"/>
      </rPr>
      <t>(specificirati vrstu naknade, navesti imena i prezimena osoba kojima će se isplatiti naknada i za koje poslove; npr. ugovori o autorskom djelu, ugovor o djelu, ugovor o djelu redovitog studenta, ugovor o radu, itd.)</t>
    </r>
  </si>
  <si>
    <t xml:space="preserve">PRIHODI - pregled svih troškova programa/projekta po izvorima iz kojih su planirana/osigurana sredstva </t>
  </si>
  <si>
    <t>RASHODI - pregled svih troškova koji su vezani uz aktivnosti prijavljenog programa/projekta</t>
  </si>
  <si>
    <t xml:space="preserve">Navesti koji su to prihodi (npr. članarine, prodaja karata…) </t>
  </si>
  <si>
    <t xml:space="preserve">Navesti druge županije/gradove/općine/ministarstva koji sudjeluju u sufinanciranju programa/projekta </t>
  </si>
  <si>
    <t xml:space="preserve">3.1. </t>
  </si>
  <si>
    <t xml:space="preserve">2.1. </t>
  </si>
  <si>
    <t xml:space="preserve">1.1. </t>
  </si>
  <si>
    <t xml:space="preserve">4.1. </t>
  </si>
  <si>
    <t xml:space="preserve">4.2. </t>
  </si>
  <si>
    <t>5.1.</t>
  </si>
  <si>
    <t>5. Ostali prihodi (€)</t>
  </si>
  <si>
    <t>GRAD KRAPINA</t>
  </si>
  <si>
    <t>1. Prihodi iz proračuna Grada Krapine (tražena sredstva) (€)</t>
  </si>
  <si>
    <r>
      <t xml:space="preserve">4. </t>
    </r>
    <r>
      <rPr>
        <b/>
        <sz val="11"/>
        <color rgb="FFFF0000"/>
        <rFont val="Calibri"/>
        <family val="2"/>
        <charset val="238"/>
      </rPr>
      <t xml:space="preserve">OSTALI SPECIFIČNI TROŠKOVI PROVEDBE PROGRAMA/PROJEKTA  - uključuje i promidžbu, reprezentaciju, te materijal, usluge i radove nužne i neophodne za provedbu aktivnosti projekta/programa </t>
    </r>
    <r>
      <rPr>
        <b/>
        <sz val="11"/>
        <rFont val="Calibri"/>
        <family val="2"/>
        <charset val="238"/>
      </rPr>
      <t xml:space="preserve">                                                               </t>
    </r>
    <r>
      <rPr>
        <i/>
        <sz val="10"/>
        <rFont val="Calibri"/>
        <family val="2"/>
        <charset val="238"/>
      </rPr>
      <t xml:space="preserve">(specificirati vrstu troška, npr. edukacije projektnog tima, grafičke usluge, troškovi promidžbe i informiranja i drugi troškovi neophodni i neposredno vezani za provedbu programskih/projektnih aktivnosti) </t>
    </r>
  </si>
  <si>
    <r>
      <rPr>
        <b/>
        <sz val="12"/>
        <rFont val="Calibri"/>
        <family val="2"/>
        <charset val="238"/>
        <scheme val="minor"/>
      </rPr>
      <t xml:space="preserve">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programa/projekta,                                                                             udio do </t>
    </r>
    <r>
      <rPr>
        <i/>
        <sz val="11"/>
        <color rgb="FFFF0000"/>
        <rFont val="Calibri"/>
        <family val="2"/>
        <charset val="238"/>
        <scheme val="minor"/>
      </rPr>
      <t>najviše 25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vrijednosti proračuna programa/projektakoji se traži od Grada Krapine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</si>
  <si>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(specificirati vrstu troška, npr. energija, voda, uredski materijal, sitni inventar, telefon, pošta i drugi indirektni troškovi), navesti količine, jedinične cijene i ostale podatke potrebne za njihovo obrazloženje</t>
    </r>
  </si>
  <si>
    <t xml:space="preserve">5.2. </t>
  </si>
  <si>
    <t xml:space="preserve">5.3. </t>
  </si>
  <si>
    <t xml:space="preserve">5.4. </t>
  </si>
  <si>
    <t xml:space="preserve">5.5. </t>
  </si>
  <si>
    <t>VLASTITA SREDSTVA</t>
  </si>
  <si>
    <t>5) TROŠKOVI OBAVLJANJA OSNOVNE DJELATNOSTI</t>
  </si>
  <si>
    <t xml:space="preserve">Iznos koji će prijavitelj osigurati iz drugih izvora </t>
  </si>
  <si>
    <t xml:space="preserve">Iznos koji će prijavitelj osigurati iz drugih izvora  </t>
  </si>
  <si>
    <t>4. Vlastiti prihodi prijavitelja (€)</t>
  </si>
  <si>
    <t>SVEUKUPNO (</t>
  </si>
  <si>
    <t>Ukupan iznos koji se planira utrošiti (euro)</t>
  </si>
  <si>
    <t>Iznos koji se traži od Grada Krapine (euro)</t>
  </si>
  <si>
    <t>Iznos koji će prijavitelj osigurati iz drugih izvora  (euro)</t>
  </si>
  <si>
    <t>Mjesečni iznos bruto plaće (euro)</t>
  </si>
  <si>
    <t>Ukupan iznos bruto  plaće (euro)</t>
  </si>
  <si>
    <t>Ukupan iznos koji se traži od Grada Krapine (euro)</t>
  </si>
  <si>
    <t>Pojedinačni bruto iznos isplate po ugovoru (euro)</t>
  </si>
  <si>
    <t>Ukupan bruto iznos naknade (euro)</t>
  </si>
  <si>
    <t>Iznos koji će prijavitelj osigurati iz drugih izvora   (euro)</t>
  </si>
  <si>
    <t>Ukupan iznos neizravnih troškova (euro)</t>
  </si>
  <si>
    <t>GRAD KRAPINA (euro)</t>
  </si>
  <si>
    <t>DRUGI IZVORI   (euro)</t>
  </si>
  <si>
    <t>UKUPAN IZNOS (euro</t>
  </si>
  <si>
    <t xml:space="preserve">                                                                                                                                                                                               Obrazac  P-2 </t>
  </si>
  <si>
    <t>Javni natječaj za financiranje programa i projekata udruga iz područja poljoprivrede i lovstva u 2026. godini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</si>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</sst>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  <numFmt numFmtId="168" formatCode="#,##0.00\ [$EUR]"/>
    <numFmt numFmtId="169" formatCode="#,##0.00\ [$EUR];\-#,##0.00\ [$EUR]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rgb="FFFFFF00"/>
        <bgColor indexed="39"/>
      </patternFill>
    </fill>
    <fill>
      <patternFill patternType="solid">
        <fgColor theme="4" tint="0.59999389629810485"/>
        <bgColor indexed="41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7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7" fontId="0" fillId="0" borderId="2" xfId="0" applyNumberFormat="1" applyBorder="1" applyAlignment="1" applyProtection="1">
      <alignment horizontal="right" vertical="center" wrapText="1"/>
      <protection locked="0"/>
    </xf>
    <xf numFmtId="166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9" xfId="0" applyFon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167" fontId="5" fillId="2" borderId="6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167" fontId="5" fillId="2" borderId="2" xfId="0" applyNumberFormat="1" applyFont="1" applyFill="1" applyBorder="1" applyAlignment="1">
      <alignment horizontal="right" vertical="center" wrapText="1"/>
    </xf>
    <xf numFmtId="167" fontId="5" fillId="2" borderId="4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7" fillId="6" borderId="4" xfId="0" applyFont="1" applyFill="1" applyBorder="1" applyAlignment="1">
      <alignment horizontal="left"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2" fontId="0" fillId="6" borderId="3" xfId="0" applyNumberForma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164" fontId="6" fillId="4" borderId="15" xfId="0" applyNumberFormat="1" applyFont="1" applyFill="1" applyBorder="1" applyAlignment="1">
      <alignment horizontal="righ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4" fontId="6" fillId="6" borderId="13" xfId="0" applyNumberFormat="1" applyFont="1" applyFill="1" applyBorder="1" applyAlignment="1">
      <alignment horizontal="right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6" borderId="13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4" fontId="6" fillId="6" borderId="1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2" fontId="0" fillId="6" borderId="7" xfId="0" applyNumberFormat="1" applyFill="1" applyBorder="1" applyAlignment="1">
      <alignment horizontal="center" vertical="center" wrapText="1"/>
    </xf>
    <xf numFmtId="4" fontId="0" fillId="0" borderId="13" xfId="0" applyNumberFormat="1" applyBorder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20" xfId="0" applyFont="1" applyBorder="1" applyAlignment="1">
      <alignment horizontal="left" vertical="top" wrapText="1"/>
    </xf>
    <xf numFmtId="0" fontId="6" fillId="0" borderId="19" xfId="0" applyFont="1" applyBorder="1" applyAlignment="1" applyProtection="1">
      <alignment horizontal="left" wrapText="1"/>
      <protection locked="0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2" fontId="0" fillId="6" borderId="14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 vertical="center" wrapText="1"/>
    </xf>
    <xf numFmtId="164" fontId="6" fillId="4" borderId="30" xfId="0" applyNumberFormat="1" applyFont="1" applyFill="1" applyBorder="1" applyAlignment="1">
      <alignment horizontal="right" vertical="center" wrapText="1"/>
    </xf>
    <xf numFmtId="164" fontId="6" fillId="4" borderId="31" xfId="0" applyNumberFormat="1" applyFont="1" applyFill="1" applyBorder="1" applyAlignment="1">
      <alignment horizontal="right" vertical="center" wrapText="1"/>
    </xf>
    <xf numFmtId="2" fontId="0" fillId="6" borderId="33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2" fontId="0" fillId="0" borderId="34" xfId="0" applyNumberFormat="1" applyBorder="1" applyAlignment="1">
      <alignment horizontal="right" vertical="center" wrapText="1"/>
    </xf>
    <xf numFmtId="2" fontId="6" fillId="4" borderId="30" xfId="0" applyNumberFormat="1" applyFont="1" applyFill="1" applyBorder="1" applyAlignment="1">
      <alignment horizontal="right" vertical="center" wrapText="1"/>
    </xf>
    <xf numFmtId="2" fontId="6" fillId="4" borderId="31" xfId="0" applyNumberFormat="1" applyFont="1" applyFill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2" fontId="0" fillId="0" borderId="35" xfId="0" applyNumberFormat="1" applyBorder="1" applyAlignment="1">
      <alignment horizontal="right" vertical="center" wrapText="1"/>
    </xf>
    <xf numFmtId="2" fontId="0" fillId="6" borderId="11" xfId="0" applyNumberForma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6" fillId="4" borderId="3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6" borderId="16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0" fillId="0" borderId="40" xfId="0" applyBorder="1" applyAlignment="1">
      <alignment horizontal="left" vertical="center" wrapText="1"/>
    </xf>
    <xf numFmtId="2" fontId="0" fillId="0" borderId="40" xfId="0" applyNumberFormat="1" applyBorder="1" applyAlignment="1">
      <alignment horizontal="right" vertical="center" wrapText="1"/>
    </xf>
    <xf numFmtId="2" fontId="0" fillId="0" borderId="39" xfId="0" applyNumberForma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67" fontId="6" fillId="2" borderId="6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" fillId="12" borderId="14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right" vertical="center" wrapText="1"/>
    </xf>
    <xf numFmtId="0" fontId="6" fillId="8" borderId="0" xfId="0" applyFont="1" applyFill="1"/>
    <xf numFmtId="0" fontId="6" fillId="11" borderId="13" xfId="0" applyFont="1" applyFill="1" applyBorder="1" applyAlignment="1">
      <alignment horizontal="left" vertical="center" wrapText="1"/>
    </xf>
    <xf numFmtId="0" fontId="0" fillId="11" borderId="18" xfId="0" applyFill="1" applyBorder="1" applyAlignment="1">
      <alignment vertical="center" wrapText="1"/>
    </xf>
    <xf numFmtId="2" fontId="0" fillId="15" borderId="14" xfId="0" applyNumberFormat="1" applyFill="1" applyBorder="1" applyAlignment="1">
      <alignment horizontal="center" vertical="center" wrapText="1"/>
    </xf>
    <xf numFmtId="2" fontId="0" fillId="15" borderId="32" xfId="0" applyNumberForma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6" fillId="17" borderId="21" xfId="0" applyFont="1" applyFill="1" applyBorder="1" applyAlignment="1">
      <alignment horizontal="left" vertical="center" wrapText="1"/>
    </xf>
    <xf numFmtId="0" fontId="0" fillId="9" borderId="0" xfId="0" applyFill="1" applyAlignment="1">
      <alignment wrapText="1"/>
    </xf>
    <xf numFmtId="0" fontId="4" fillId="9" borderId="0" xfId="0" applyFont="1" applyFill="1" applyAlignment="1">
      <alignment wrapText="1"/>
    </xf>
    <xf numFmtId="0" fontId="3" fillId="17" borderId="11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168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16" borderId="7" xfId="0" applyFont="1" applyFill="1" applyBorder="1" applyAlignment="1">
      <alignment horizontal="left" vertical="center" wrapText="1"/>
    </xf>
    <xf numFmtId="169" fontId="6" fillId="16" borderId="3" xfId="0" applyNumberFormat="1" applyFont="1" applyFill="1" applyBorder="1" applyAlignment="1">
      <alignment horizontal="right" vertical="center" wrapText="1"/>
    </xf>
    <xf numFmtId="0" fontId="6" fillId="8" borderId="18" xfId="0" applyFont="1" applyFill="1" applyBorder="1" applyAlignment="1">
      <alignment horizontal="right" vertical="center" wrapText="1"/>
    </xf>
    <xf numFmtId="0" fontId="5" fillId="4" borderId="42" xfId="0" applyFont="1" applyFill="1" applyBorder="1" applyAlignment="1">
      <alignment horizontal="center" vertical="center" wrapText="1"/>
    </xf>
    <xf numFmtId="167" fontId="5" fillId="2" borderId="8" xfId="0" applyNumberFormat="1" applyFont="1" applyFill="1" applyBorder="1" applyAlignment="1">
      <alignment horizontal="right" vertical="center" wrapText="1"/>
    </xf>
    <xf numFmtId="0" fontId="0" fillId="9" borderId="40" xfId="0" applyFill="1" applyBorder="1" applyAlignment="1">
      <alignment wrapText="1"/>
    </xf>
    <xf numFmtId="167" fontId="5" fillId="2" borderId="13" xfId="0" applyNumberFormat="1" applyFont="1" applyFill="1" applyBorder="1" applyAlignment="1">
      <alignment horizontal="right" vertical="center" wrapText="1"/>
    </xf>
    <xf numFmtId="169" fontId="6" fillId="16" borderId="9" xfId="0" applyNumberFormat="1" applyFont="1" applyFill="1" applyBorder="1" applyAlignment="1">
      <alignment horizontal="right" vertical="center" wrapText="1"/>
    </xf>
    <xf numFmtId="0" fontId="0" fillId="0" borderId="41" xfId="0" applyBorder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left" wrapText="1"/>
    </xf>
    <xf numFmtId="49" fontId="6" fillId="0" borderId="20" xfId="0" applyNumberFormat="1" applyFont="1" applyBorder="1" applyAlignment="1">
      <alignment horizontal="justify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0" fillId="9" borderId="36" xfId="0" applyFont="1" applyFill="1" applyBorder="1" applyAlignment="1">
      <alignment horizontal="left" vertical="center" wrapText="1"/>
    </xf>
    <xf numFmtId="0" fontId="20" fillId="9" borderId="37" xfId="0" applyFont="1" applyFill="1" applyBorder="1" applyAlignment="1">
      <alignment horizontal="left" vertical="center" wrapText="1"/>
    </xf>
    <xf numFmtId="0" fontId="20" fillId="9" borderId="38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wrapText="1"/>
    </xf>
    <xf numFmtId="0" fontId="18" fillId="7" borderId="18" xfId="0" applyFont="1" applyFill="1" applyBorder="1" applyAlignment="1">
      <alignment horizontal="center" wrapText="1"/>
    </xf>
    <xf numFmtId="0" fontId="18" fillId="7" borderId="17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view="pageBreakPreview" topLeftCell="A26" zoomScaleNormal="100" zoomScaleSheetLayoutView="100" workbookViewId="0">
      <selection activeCell="B6" sqref="B6:F6"/>
    </sheetView>
  </sheetViews>
  <sheetFormatPr defaultColWidth="8.85546875" defaultRowHeight="15" x14ac:dyDescent="0.25"/>
  <cols>
    <col min="1" max="1" width="46.85546875" customWidth="1"/>
    <col min="2" max="2" width="18.42578125" customWidth="1"/>
    <col min="3" max="3" width="17.85546875" customWidth="1"/>
    <col min="4" max="4" width="16.7109375" customWidth="1"/>
    <col min="5" max="5" width="18.85546875" customWidth="1"/>
    <col min="6" max="6" width="21.7109375" customWidth="1"/>
  </cols>
  <sheetData>
    <row r="1" spans="1:14" s="68" customFormat="1" ht="29.25" customHeight="1" x14ac:dyDescent="0.25">
      <c r="A1" s="146" t="s">
        <v>92</v>
      </c>
      <c r="B1" s="147"/>
      <c r="C1" s="147"/>
      <c r="D1" s="147"/>
      <c r="E1" s="147"/>
      <c r="F1" s="148"/>
      <c r="G1" s="69"/>
      <c r="H1" s="69"/>
      <c r="I1" s="69"/>
      <c r="J1" s="70"/>
      <c r="K1" s="70"/>
    </row>
    <row r="2" spans="1:14" s="68" customFormat="1" ht="15.75" customHeight="1" x14ac:dyDescent="0.25">
      <c r="A2" s="154" t="s">
        <v>64</v>
      </c>
      <c r="B2" s="155"/>
      <c r="C2" s="155"/>
      <c r="D2" s="155"/>
      <c r="E2" s="155"/>
      <c r="F2" s="156"/>
      <c r="G2" s="69"/>
      <c r="H2" s="69"/>
      <c r="I2" s="69"/>
    </row>
    <row r="3" spans="1:14" s="68" customFormat="1" ht="43.5" customHeight="1" x14ac:dyDescent="0.25">
      <c r="A3" s="168" t="s">
        <v>93</v>
      </c>
      <c r="B3" s="169"/>
      <c r="C3" s="169"/>
      <c r="D3" s="169"/>
      <c r="E3" s="169"/>
      <c r="F3" s="170"/>
      <c r="G3" s="69"/>
      <c r="H3" s="69"/>
      <c r="I3" s="69"/>
    </row>
    <row r="4" spans="1:14" s="68" customFormat="1" ht="28.5" customHeight="1" thickBot="1" x14ac:dyDescent="0.3">
      <c r="A4" s="116"/>
      <c r="B4" s="117"/>
      <c r="C4" s="117"/>
      <c r="D4" s="171"/>
      <c r="E4" s="171"/>
      <c r="F4" s="172"/>
      <c r="G4" s="71"/>
      <c r="H4" s="71"/>
      <c r="I4" s="71"/>
      <c r="J4" s="71"/>
      <c r="K4" s="71"/>
      <c r="L4" s="71"/>
      <c r="M4" s="71"/>
      <c r="N4" s="71"/>
    </row>
    <row r="5" spans="1:14" ht="30" customHeight="1" x14ac:dyDescent="0.25">
      <c r="A5" s="45" t="s">
        <v>41</v>
      </c>
      <c r="B5" s="129"/>
      <c r="C5" s="129"/>
      <c r="D5" s="129"/>
      <c r="E5" s="129"/>
      <c r="F5" s="129"/>
    </row>
    <row r="6" spans="1:14" ht="29.25" customHeight="1" x14ac:dyDescent="0.25">
      <c r="A6" s="46" t="s">
        <v>26</v>
      </c>
      <c r="B6" s="152"/>
      <c r="C6" s="152"/>
      <c r="D6" s="152"/>
      <c r="E6" s="152"/>
      <c r="F6" s="153"/>
    </row>
    <row r="7" spans="1:14" x14ac:dyDescent="0.25">
      <c r="A7" s="22"/>
      <c r="B7" s="21"/>
      <c r="C7" s="21"/>
      <c r="D7" s="20"/>
      <c r="E7" s="20"/>
      <c r="F7" s="20"/>
    </row>
    <row r="8" spans="1:14" ht="12.75" customHeight="1" x14ac:dyDescent="0.25">
      <c r="A8" s="160" t="s">
        <v>29</v>
      </c>
      <c r="B8" s="160"/>
      <c r="C8" s="160"/>
      <c r="D8" s="160"/>
      <c r="E8" s="160"/>
      <c r="F8" s="160"/>
    </row>
    <row r="9" spans="1:14" ht="15.75" customHeight="1" x14ac:dyDescent="0.25">
      <c r="A9" s="161"/>
      <c r="B9" s="161"/>
      <c r="C9" s="161"/>
      <c r="D9" s="161"/>
      <c r="E9" s="23"/>
      <c r="F9" s="23"/>
    </row>
    <row r="10" spans="1:14" ht="22.5" customHeight="1" x14ac:dyDescent="0.4">
      <c r="A10" s="173" t="s">
        <v>0</v>
      </c>
      <c r="B10" s="174"/>
      <c r="C10" s="174"/>
      <c r="D10" s="174"/>
      <c r="E10" s="174"/>
      <c r="F10" s="175"/>
    </row>
    <row r="11" spans="1:14" x14ac:dyDescent="0.25">
      <c r="A11" s="165"/>
      <c r="B11" s="165"/>
      <c r="C11" s="165"/>
      <c r="D11" s="165"/>
      <c r="E11" s="165"/>
      <c r="F11" s="165"/>
    </row>
    <row r="12" spans="1:14" ht="43.5" customHeight="1" x14ac:dyDescent="0.25">
      <c r="A12" s="166" t="s">
        <v>53</v>
      </c>
      <c r="B12" s="167"/>
      <c r="C12" s="157" t="s">
        <v>25</v>
      </c>
      <c r="D12" s="158"/>
      <c r="E12" s="158"/>
      <c r="F12" s="159"/>
    </row>
    <row r="13" spans="1:14" ht="30" x14ac:dyDescent="0.25">
      <c r="A13" s="98" t="s">
        <v>65</v>
      </c>
      <c r="B13" s="2">
        <v>0</v>
      </c>
      <c r="C13" s="162"/>
      <c r="D13" s="163"/>
      <c r="E13" s="163"/>
      <c r="F13" s="164"/>
    </row>
    <row r="14" spans="1:14" ht="30" x14ac:dyDescent="0.25">
      <c r="A14" s="99" t="s">
        <v>43</v>
      </c>
      <c r="B14" s="2">
        <v>0</v>
      </c>
      <c r="C14" s="149" t="s">
        <v>56</v>
      </c>
      <c r="D14" s="150"/>
      <c r="E14" s="150"/>
      <c r="F14" s="151"/>
    </row>
    <row r="15" spans="1:14" ht="39" customHeight="1" x14ac:dyDescent="0.25">
      <c r="A15" s="98" t="s">
        <v>44</v>
      </c>
      <c r="B15" s="2">
        <v>0</v>
      </c>
      <c r="C15" s="149" t="s">
        <v>42</v>
      </c>
      <c r="D15" s="150"/>
      <c r="E15" s="150"/>
      <c r="F15" s="151"/>
    </row>
    <row r="16" spans="1:14" x14ac:dyDescent="0.25">
      <c r="A16" s="128" t="s">
        <v>77</v>
      </c>
      <c r="B16" s="2">
        <v>0</v>
      </c>
      <c r="C16" s="149" t="s">
        <v>55</v>
      </c>
      <c r="D16" s="150"/>
      <c r="E16" s="150"/>
      <c r="F16" s="151"/>
    </row>
    <row r="17" spans="1:6" x14ac:dyDescent="0.25">
      <c r="A17" s="98" t="s">
        <v>63</v>
      </c>
      <c r="B17" s="2">
        <v>0</v>
      </c>
      <c r="C17" s="149" t="s">
        <v>47</v>
      </c>
      <c r="D17" s="150"/>
      <c r="E17" s="150"/>
      <c r="F17" s="151"/>
    </row>
    <row r="18" spans="1:6" x14ac:dyDescent="0.25">
      <c r="A18" s="33" t="s">
        <v>45</v>
      </c>
      <c r="B18" s="118">
        <f>SUM(B13:B17)</f>
        <v>0</v>
      </c>
      <c r="C18" s="134"/>
      <c r="D18" s="135"/>
      <c r="E18" s="135"/>
      <c r="F18" s="136"/>
    </row>
    <row r="19" spans="1:6" ht="22.5" customHeight="1" x14ac:dyDescent="0.25">
      <c r="A19" s="137" t="s">
        <v>54</v>
      </c>
      <c r="B19" s="138"/>
      <c r="C19" s="138"/>
      <c r="D19" s="138"/>
      <c r="E19" s="138"/>
      <c r="F19" s="139"/>
    </row>
    <row r="20" spans="1:6" x14ac:dyDescent="0.25">
      <c r="A20" s="34" t="s">
        <v>1</v>
      </c>
      <c r="B20" s="140" t="s">
        <v>22</v>
      </c>
      <c r="C20" s="141"/>
      <c r="D20" s="141"/>
      <c r="E20" s="141"/>
      <c r="F20" s="142"/>
    </row>
    <row r="21" spans="1:6" ht="29.25" customHeight="1" x14ac:dyDescent="0.25">
      <c r="A21" s="131" t="s">
        <v>39</v>
      </c>
      <c r="B21" s="132"/>
      <c r="C21" s="132"/>
      <c r="D21" s="132"/>
      <c r="E21" s="132"/>
      <c r="F21" s="133"/>
    </row>
    <row r="22" spans="1:6" ht="72.75" x14ac:dyDescent="0.25">
      <c r="A22" s="101" t="s">
        <v>48</v>
      </c>
      <c r="B22" s="72" t="s">
        <v>82</v>
      </c>
      <c r="C22" s="72" t="s">
        <v>46</v>
      </c>
      <c r="D22" s="72" t="s">
        <v>83</v>
      </c>
      <c r="E22" s="109" t="s">
        <v>84</v>
      </c>
      <c r="F22" s="72" t="s">
        <v>75</v>
      </c>
    </row>
    <row r="23" spans="1:6" x14ac:dyDescent="0.25">
      <c r="A23" s="4" t="s">
        <v>59</v>
      </c>
      <c r="B23" s="6">
        <v>0</v>
      </c>
      <c r="C23" s="5"/>
      <c r="D23" s="6">
        <f>B23*C23</f>
        <v>0</v>
      </c>
      <c r="E23" s="60">
        <v>0</v>
      </c>
      <c r="F23" s="73">
        <f>D23-E23</f>
        <v>0</v>
      </c>
    </row>
    <row r="24" spans="1:6" x14ac:dyDescent="0.25">
      <c r="A24" s="4" t="s">
        <v>2</v>
      </c>
      <c r="B24" s="6">
        <v>0</v>
      </c>
      <c r="C24" s="5"/>
      <c r="D24" s="6">
        <f>B24*C24</f>
        <v>0</v>
      </c>
      <c r="E24" s="60">
        <v>0</v>
      </c>
      <c r="F24" s="73">
        <f t="shared" ref="F24:F27" si="0">D24-E24</f>
        <v>0</v>
      </c>
    </row>
    <row r="25" spans="1:6" x14ac:dyDescent="0.25">
      <c r="A25" s="4" t="s">
        <v>3</v>
      </c>
      <c r="B25" s="6">
        <v>0</v>
      </c>
      <c r="C25" s="5"/>
      <c r="D25" s="6">
        <f>B25*C25</f>
        <v>0</v>
      </c>
      <c r="E25" s="60">
        <v>0</v>
      </c>
      <c r="F25" s="73">
        <f t="shared" si="0"/>
        <v>0</v>
      </c>
    </row>
    <row r="26" spans="1:6" x14ac:dyDescent="0.25">
      <c r="A26" s="4" t="s">
        <v>4</v>
      </c>
      <c r="B26" s="6">
        <v>0</v>
      </c>
      <c r="C26" s="7"/>
      <c r="D26" s="6">
        <f>B26*C26</f>
        <v>0</v>
      </c>
      <c r="E26" s="60">
        <v>0</v>
      </c>
      <c r="F26" s="73">
        <f t="shared" si="0"/>
        <v>0</v>
      </c>
    </row>
    <row r="27" spans="1:6" x14ac:dyDescent="0.25">
      <c r="A27" s="4" t="s">
        <v>5</v>
      </c>
      <c r="B27" s="6">
        <v>0</v>
      </c>
      <c r="C27" s="8"/>
      <c r="D27" s="35">
        <f>B27*C27</f>
        <v>0</v>
      </c>
      <c r="E27" s="60">
        <v>0</v>
      </c>
      <c r="F27" s="73">
        <f t="shared" si="0"/>
        <v>0</v>
      </c>
    </row>
    <row r="28" spans="1:6" x14ac:dyDescent="0.25">
      <c r="A28" s="50" t="s">
        <v>6</v>
      </c>
      <c r="B28" s="51"/>
      <c r="C28" s="52"/>
      <c r="D28" s="53">
        <f>SUM(D23:D27)</f>
        <v>0</v>
      </c>
      <c r="E28" s="48">
        <f>SUM(E23:E27)</f>
        <v>0</v>
      </c>
      <c r="F28" s="97">
        <f>D28-E28</f>
        <v>0</v>
      </c>
    </row>
    <row r="29" spans="1:6" ht="81" x14ac:dyDescent="0.25">
      <c r="A29" s="102" t="s">
        <v>52</v>
      </c>
      <c r="B29" s="54" t="s">
        <v>85</v>
      </c>
      <c r="C29" s="55" t="s">
        <v>7</v>
      </c>
      <c r="D29" s="56" t="s">
        <v>86</v>
      </c>
      <c r="E29" s="109" t="s">
        <v>84</v>
      </c>
      <c r="F29" s="72" t="s">
        <v>76</v>
      </c>
    </row>
    <row r="30" spans="1:6" x14ac:dyDescent="0.25">
      <c r="A30" s="10" t="s">
        <v>58</v>
      </c>
      <c r="B30" s="11">
        <v>0</v>
      </c>
      <c r="C30" s="12"/>
      <c r="D30" s="36">
        <v>0</v>
      </c>
      <c r="E30" s="60">
        <v>0</v>
      </c>
      <c r="F30" s="73">
        <f>D30-E30</f>
        <v>0</v>
      </c>
    </row>
    <row r="31" spans="1:6" x14ac:dyDescent="0.25">
      <c r="A31" s="10" t="s">
        <v>8</v>
      </c>
      <c r="B31" s="11">
        <v>0</v>
      </c>
      <c r="C31" s="5"/>
      <c r="D31" s="37">
        <f>B31*C31</f>
        <v>0</v>
      </c>
      <c r="E31" s="60">
        <v>0</v>
      </c>
      <c r="F31" s="73">
        <f t="shared" ref="F31:F34" si="1">D31-E31</f>
        <v>0</v>
      </c>
    </row>
    <row r="32" spans="1:6" x14ac:dyDescent="0.25">
      <c r="A32" s="10" t="s">
        <v>9</v>
      </c>
      <c r="B32" s="11">
        <v>0</v>
      </c>
      <c r="C32" s="5"/>
      <c r="D32" s="6">
        <f>B32*C32</f>
        <v>0</v>
      </c>
      <c r="E32" s="60">
        <v>0</v>
      </c>
      <c r="F32" s="73">
        <f t="shared" si="1"/>
        <v>0</v>
      </c>
    </row>
    <row r="33" spans="1:6" x14ac:dyDescent="0.25">
      <c r="A33" s="10" t="s">
        <v>10</v>
      </c>
      <c r="B33" s="11">
        <v>0</v>
      </c>
      <c r="C33" s="7"/>
      <c r="D33" s="6">
        <f>B33*C33</f>
        <v>0</v>
      </c>
      <c r="E33" s="60">
        <v>0</v>
      </c>
      <c r="F33" s="73">
        <f t="shared" si="1"/>
        <v>0</v>
      </c>
    </row>
    <row r="34" spans="1:6" x14ac:dyDescent="0.25">
      <c r="A34" s="14" t="s">
        <v>11</v>
      </c>
      <c r="B34" s="11">
        <v>0</v>
      </c>
      <c r="C34" s="8"/>
      <c r="D34" s="9">
        <f>B34*C34</f>
        <v>0</v>
      </c>
      <c r="E34" s="60">
        <v>0</v>
      </c>
      <c r="F34" s="73">
        <f t="shared" si="1"/>
        <v>0</v>
      </c>
    </row>
    <row r="35" spans="1:6" x14ac:dyDescent="0.25">
      <c r="A35" s="57" t="s">
        <v>12</v>
      </c>
      <c r="B35" s="74"/>
      <c r="C35" s="75"/>
      <c r="D35" s="58">
        <f>SUM(D30:D34)</f>
        <v>0</v>
      </c>
      <c r="E35" s="59">
        <f>SUM(E30:E34)</f>
        <v>0</v>
      </c>
      <c r="F35" s="97">
        <f>D35-E35</f>
        <v>0</v>
      </c>
    </row>
    <row r="36" spans="1:6" x14ac:dyDescent="0.25">
      <c r="A36" s="16"/>
      <c r="B36" s="17"/>
      <c r="C36" s="17"/>
      <c r="D36" s="17"/>
      <c r="F36" s="81"/>
    </row>
    <row r="37" spans="1:6" ht="75" x14ac:dyDescent="0.25">
      <c r="A37" s="103" t="s">
        <v>49</v>
      </c>
      <c r="B37" s="49" t="s">
        <v>79</v>
      </c>
      <c r="C37" s="110" t="s">
        <v>80</v>
      </c>
      <c r="D37" s="63" t="s">
        <v>81</v>
      </c>
      <c r="E37" s="76" t="s">
        <v>30</v>
      </c>
      <c r="F37" s="24"/>
    </row>
    <row r="38" spans="1:6" x14ac:dyDescent="0.25">
      <c r="A38" s="1" t="s">
        <v>57</v>
      </c>
      <c r="B38" s="15">
        <v>0</v>
      </c>
      <c r="C38" s="61">
        <v>0</v>
      </c>
      <c r="D38" s="64">
        <f>B38-C38</f>
        <v>0</v>
      </c>
      <c r="E38" s="85"/>
    </row>
    <row r="39" spans="1:6" x14ac:dyDescent="0.25">
      <c r="A39" s="3" t="s">
        <v>13</v>
      </c>
      <c r="B39" s="15">
        <v>0</v>
      </c>
      <c r="C39" s="61">
        <v>0</v>
      </c>
      <c r="D39" s="64">
        <f t="shared" ref="D39:D40" si="2">B39-C39</f>
        <v>0</v>
      </c>
      <c r="E39" s="85"/>
    </row>
    <row r="40" spans="1:6" x14ac:dyDescent="0.25">
      <c r="A40" s="1" t="s">
        <v>14</v>
      </c>
      <c r="B40" s="15">
        <v>0</v>
      </c>
      <c r="C40" s="61">
        <v>0</v>
      </c>
      <c r="D40" s="64">
        <f t="shared" si="2"/>
        <v>0</v>
      </c>
      <c r="E40" s="85"/>
    </row>
    <row r="41" spans="1:6" x14ac:dyDescent="0.25">
      <c r="A41" s="57" t="s">
        <v>12</v>
      </c>
      <c r="B41" s="79">
        <f>SUM(B38:B40)</f>
        <v>0</v>
      </c>
      <c r="C41" s="80">
        <f>SUM(C38:C40)</f>
        <v>0</v>
      </c>
      <c r="D41" s="58">
        <f>B41-C41</f>
        <v>0</v>
      </c>
      <c r="E41" s="84"/>
    </row>
    <row r="42" spans="1:6" x14ac:dyDescent="0.25">
      <c r="A42" s="16"/>
      <c r="B42" s="17"/>
      <c r="C42" s="17"/>
      <c r="D42" s="17"/>
      <c r="E42" s="78"/>
    </row>
    <row r="43" spans="1:6" ht="126" x14ac:dyDescent="0.25">
      <c r="A43" s="103" t="s">
        <v>66</v>
      </c>
      <c r="B43" s="49" t="s">
        <v>79</v>
      </c>
      <c r="C43" s="110" t="s">
        <v>80</v>
      </c>
      <c r="D43" s="63" t="s">
        <v>87</v>
      </c>
      <c r="E43" s="76" t="s">
        <v>30</v>
      </c>
    </row>
    <row r="44" spans="1:6" x14ac:dyDescent="0.25">
      <c r="A44" s="1" t="s">
        <v>60</v>
      </c>
      <c r="B44" s="15">
        <v>0</v>
      </c>
      <c r="C44" s="61">
        <v>0</v>
      </c>
      <c r="D44" s="64">
        <f>B44-C44</f>
        <v>0</v>
      </c>
      <c r="E44" s="85"/>
    </row>
    <row r="45" spans="1:6" x14ac:dyDescent="0.25">
      <c r="A45" s="3" t="s">
        <v>61</v>
      </c>
      <c r="B45" s="15">
        <v>0</v>
      </c>
      <c r="C45" s="61">
        <v>0</v>
      </c>
      <c r="D45" s="64">
        <f t="shared" ref="D45:D56" si="3">B45-C45</f>
        <v>0</v>
      </c>
      <c r="E45" s="85"/>
    </row>
    <row r="46" spans="1:6" x14ac:dyDescent="0.25">
      <c r="A46" s="1" t="s">
        <v>15</v>
      </c>
      <c r="B46" s="15">
        <v>0</v>
      </c>
      <c r="C46" s="61">
        <v>0</v>
      </c>
      <c r="D46" s="64">
        <f t="shared" si="3"/>
        <v>0</v>
      </c>
      <c r="E46" s="85"/>
    </row>
    <row r="47" spans="1:6" x14ac:dyDescent="0.25">
      <c r="A47" s="3" t="s">
        <v>16</v>
      </c>
      <c r="B47" s="15">
        <v>0</v>
      </c>
      <c r="C47" s="61">
        <v>0</v>
      </c>
      <c r="D47" s="64">
        <f t="shared" si="3"/>
        <v>0</v>
      </c>
      <c r="E47" s="85"/>
    </row>
    <row r="48" spans="1:6" x14ac:dyDescent="0.25">
      <c r="A48" s="1" t="s">
        <v>17</v>
      </c>
      <c r="B48" s="15">
        <v>0</v>
      </c>
      <c r="C48" s="61">
        <v>0</v>
      </c>
      <c r="D48" s="64">
        <f t="shared" si="3"/>
        <v>0</v>
      </c>
      <c r="E48" s="85"/>
    </row>
    <row r="49" spans="1:6" x14ac:dyDescent="0.25">
      <c r="A49" s="3" t="s">
        <v>31</v>
      </c>
      <c r="B49" s="15">
        <v>0</v>
      </c>
      <c r="C49" s="61">
        <v>0</v>
      </c>
      <c r="D49" s="64">
        <f t="shared" si="3"/>
        <v>0</v>
      </c>
      <c r="E49" s="85"/>
    </row>
    <row r="50" spans="1:6" x14ac:dyDescent="0.25">
      <c r="A50" s="1" t="s">
        <v>32</v>
      </c>
      <c r="B50" s="15">
        <v>0</v>
      </c>
      <c r="C50" s="61">
        <v>0</v>
      </c>
      <c r="D50" s="64">
        <f t="shared" si="3"/>
        <v>0</v>
      </c>
      <c r="E50" s="85"/>
    </row>
    <row r="51" spans="1:6" x14ac:dyDescent="0.25">
      <c r="A51" s="3" t="s">
        <v>33</v>
      </c>
      <c r="B51" s="15">
        <v>0</v>
      </c>
      <c r="C51" s="61">
        <v>0</v>
      </c>
      <c r="D51" s="64">
        <f t="shared" si="3"/>
        <v>0</v>
      </c>
      <c r="E51" s="85"/>
    </row>
    <row r="52" spans="1:6" x14ac:dyDescent="0.25">
      <c r="A52" s="1" t="s">
        <v>34</v>
      </c>
      <c r="B52" s="15">
        <v>0</v>
      </c>
      <c r="C52" s="61">
        <v>0</v>
      </c>
      <c r="D52" s="64">
        <f t="shared" si="3"/>
        <v>0</v>
      </c>
      <c r="E52" s="85"/>
    </row>
    <row r="53" spans="1:6" x14ac:dyDescent="0.25">
      <c r="A53" s="3" t="s">
        <v>35</v>
      </c>
      <c r="B53" s="15">
        <v>0</v>
      </c>
      <c r="C53" s="61">
        <v>0</v>
      </c>
      <c r="D53" s="64">
        <f t="shared" si="3"/>
        <v>0</v>
      </c>
      <c r="E53" s="85"/>
    </row>
    <row r="54" spans="1:6" x14ac:dyDescent="0.25">
      <c r="A54" s="77" t="s">
        <v>36</v>
      </c>
      <c r="B54" s="15">
        <v>0</v>
      </c>
      <c r="C54" s="61">
        <v>0</v>
      </c>
      <c r="D54" s="64">
        <f t="shared" si="3"/>
        <v>0</v>
      </c>
      <c r="E54" s="85"/>
    </row>
    <row r="55" spans="1:6" x14ac:dyDescent="0.25">
      <c r="A55" s="3" t="s">
        <v>37</v>
      </c>
      <c r="B55" s="15">
        <v>0</v>
      </c>
      <c r="C55" s="61">
        <v>0</v>
      </c>
      <c r="D55" s="64">
        <f t="shared" si="3"/>
        <v>0</v>
      </c>
      <c r="E55" s="85"/>
    </row>
    <row r="56" spans="1:6" x14ac:dyDescent="0.25">
      <c r="A56" s="1" t="s">
        <v>38</v>
      </c>
      <c r="B56" s="15">
        <v>0</v>
      </c>
      <c r="C56" s="61">
        <v>0</v>
      </c>
      <c r="D56" s="64">
        <f t="shared" si="3"/>
        <v>0</v>
      </c>
      <c r="E56" s="85"/>
      <c r="F56" s="24"/>
    </row>
    <row r="57" spans="1:6" x14ac:dyDescent="0.25">
      <c r="A57" s="57" t="s">
        <v>12</v>
      </c>
      <c r="B57" s="58">
        <f>SUM(B44:B56)</f>
        <v>0</v>
      </c>
      <c r="C57" s="58">
        <f>SUM(C44:C56)</f>
        <v>0</v>
      </c>
      <c r="D57" s="53">
        <f>B57-C57</f>
        <v>0</v>
      </c>
      <c r="E57" s="86"/>
    </row>
    <row r="58" spans="1:6" x14ac:dyDescent="0.25">
      <c r="A58" s="16"/>
      <c r="B58" s="17"/>
      <c r="C58" s="17"/>
      <c r="D58" s="17"/>
      <c r="E58" s="78"/>
    </row>
    <row r="59" spans="1:6" ht="15.75" thickBot="1" x14ac:dyDescent="0.3">
      <c r="A59" s="16"/>
      <c r="B59" s="17"/>
      <c r="C59" s="17"/>
      <c r="D59" s="17"/>
      <c r="E59" s="82"/>
      <c r="F59" s="24"/>
    </row>
    <row r="60" spans="1:6" ht="33" customHeight="1" thickBot="1" x14ac:dyDescent="0.3">
      <c r="A60" s="143" t="s">
        <v>67</v>
      </c>
      <c r="B60" s="144"/>
      <c r="C60" s="144"/>
      <c r="D60" s="144"/>
      <c r="E60" s="145"/>
    </row>
    <row r="61" spans="1:6" ht="75" x14ac:dyDescent="0.25">
      <c r="A61" s="115" t="s">
        <v>68</v>
      </c>
      <c r="B61" s="83" t="s">
        <v>88</v>
      </c>
      <c r="C61" s="110" t="s">
        <v>80</v>
      </c>
      <c r="D61" s="83" t="s">
        <v>81</v>
      </c>
      <c r="E61" s="76" t="s">
        <v>30</v>
      </c>
    </row>
    <row r="62" spans="1:6" x14ac:dyDescent="0.25">
      <c r="A62" s="94" t="s">
        <v>62</v>
      </c>
      <c r="B62" s="13">
        <v>0</v>
      </c>
      <c r="C62" s="65">
        <v>0</v>
      </c>
      <c r="D62" s="13">
        <f>B62-C62</f>
        <v>0</v>
      </c>
      <c r="E62" s="87"/>
    </row>
    <row r="63" spans="1:6" x14ac:dyDescent="0.25">
      <c r="A63" s="10" t="s">
        <v>69</v>
      </c>
      <c r="B63" s="6">
        <v>0</v>
      </c>
      <c r="C63" s="62">
        <v>0</v>
      </c>
      <c r="D63" s="6">
        <f t="shared" ref="D63:D66" si="4">B63-C63</f>
        <v>0</v>
      </c>
      <c r="E63" s="87"/>
    </row>
    <row r="64" spans="1:6" x14ac:dyDescent="0.25">
      <c r="A64" s="10" t="s">
        <v>70</v>
      </c>
      <c r="B64" s="6">
        <v>0</v>
      </c>
      <c r="C64" s="62">
        <v>0</v>
      </c>
      <c r="D64" s="6">
        <f t="shared" si="4"/>
        <v>0</v>
      </c>
      <c r="E64" s="87"/>
    </row>
    <row r="65" spans="1:7" x14ac:dyDescent="0.25">
      <c r="A65" s="10" t="s">
        <v>71</v>
      </c>
      <c r="B65" s="6">
        <v>0</v>
      </c>
      <c r="C65" s="62">
        <v>0</v>
      </c>
      <c r="D65" s="6">
        <f t="shared" si="4"/>
        <v>0</v>
      </c>
      <c r="E65" s="87"/>
    </row>
    <row r="66" spans="1:7" x14ac:dyDescent="0.25">
      <c r="A66" s="10" t="s">
        <v>72</v>
      </c>
      <c r="B66" s="6">
        <v>0</v>
      </c>
      <c r="C66" s="62">
        <v>0</v>
      </c>
      <c r="D66" s="6">
        <f t="shared" si="4"/>
        <v>0</v>
      </c>
      <c r="E66" s="89"/>
    </row>
    <row r="67" spans="1:7" x14ac:dyDescent="0.25">
      <c r="A67" s="47" t="s">
        <v>12</v>
      </c>
      <c r="B67" s="48">
        <f>SUM(B62:B66)</f>
        <v>0</v>
      </c>
      <c r="C67" s="48">
        <f>SUM(C62:C66)</f>
        <v>0</v>
      </c>
      <c r="D67" s="48">
        <f>B67-C67</f>
        <v>0</v>
      </c>
      <c r="E67" s="88"/>
    </row>
    <row r="68" spans="1:7" x14ac:dyDescent="0.25">
      <c r="A68" s="90"/>
      <c r="B68" s="91"/>
      <c r="C68" s="91"/>
      <c r="D68" s="91"/>
      <c r="E68" s="92"/>
    </row>
    <row r="69" spans="1:7" ht="15.75" x14ac:dyDescent="0.25">
      <c r="A69" s="104" t="s">
        <v>18</v>
      </c>
      <c r="B69" s="105"/>
      <c r="C69" s="106"/>
      <c r="D69" s="121"/>
      <c r="E69" s="127"/>
    </row>
    <row r="70" spans="1:7" ht="42.75" customHeight="1" x14ac:dyDescent="0.25">
      <c r="A70" s="93" t="s">
        <v>21</v>
      </c>
      <c r="B70" s="38" t="s">
        <v>91</v>
      </c>
      <c r="C70" s="111" t="s">
        <v>89</v>
      </c>
      <c r="D70" s="122" t="s">
        <v>73</v>
      </c>
      <c r="E70" s="122" t="s">
        <v>90</v>
      </c>
    </row>
    <row r="71" spans="1:7" x14ac:dyDescent="0.25">
      <c r="A71" s="107" t="s">
        <v>27</v>
      </c>
      <c r="B71" s="108"/>
      <c r="C71" s="108"/>
      <c r="D71" s="108"/>
      <c r="E71" s="108"/>
    </row>
    <row r="72" spans="1:7" x14ac:dyDescent="0.25">
      <c r="A72" s="39" t="s">
        <v>20</v>
      </c>
      <c r="B72" s="40">
        <f>D34</f>
        <v>0</v>
      </c>
      <c r="C72" s="95">
        <f>E34</f>
        <v>0</v>
      </c>
      <c r="D72" s="123">
        <f>F34</f>
        <v>0</v>
      </c>
      <c r="E72" s="123">
        <f>G34</f>
        <v>0</v>
      </c>
    </row>
    <row r="73" spans="1:7" x14ac:dyDescent="0.25">
      <c r="A73" s="39" t="s">
        <v>23</v>
      </c>
      <c r="B73" s="40">
        <f>D35</f>
        <v>0</v>
      </c>
      <c r="C73" s="95">
        <f>E35</f>
        <v>0</v>
      </c>
      <c r="D73" s="123">
        <f t="shared" ref="D73:E75" si="5">B73-C73</f>
        <v>0</v>
      </c>
      <c r="E73" s="123">
        <f t="shared" si="5"/>
        <v>0</v>
      </c>
      <c r="G73" s="44"/>
    </row>
    <row r="74" spans="1:7" x14ac:dyDescent="0.25">
      <c r="A74" s="41" t="s">
        <v>40</v>
      </c>
      <c r="B74" s="42">
        <f>B41</f>
        <v>0</v>
      </c>
      <c r="C74" s="95">
        <f>C41</f>
        <v>0</v>
      </c>
      <c r="D74" s="123">
        <f t="shared" si="5"/>
        <v>0</v>
      </c>
      <c r="E74" s="123">
        <f t="shared" si="5"/>
        <v>0</v>
      </c>
    </row>
    <row r="75" spans="1:7" ht="30" x14ac:dyDescent="0.25">
      <c r="A75" s="41" t="s">
        <v>51</v>
      </c>
      <c r="B75" s="42">
        <f>B57</f>
        <v>0</v>
      </c>
      <c r="C75" s="95">
        <f>C57</f>
        <v>0</v>
      </c>
      <c r="D75" s="123">
        <f t="shared" si="5"/>
        <v>0</v>
      </c>
      <c r="E75" s="123">
        <f t="shared" si="5"/>
        <v>0</v>
      </c>
    </row>
    <row r="76" spans="1:7" x14ac:dyDescent="0.25">
      <c r="A76" s="112" t="s">
        <v>28</v>
      </c>
      <c r="B76" s="113"/>
      <c r="C76" s="114"/>
      <c r="D76" s="124"/>
      <c r="E76" s="124"/>
    </row>
    <row r="77" spans="1:7" x14ac:dyDescent="0.25">
      <c r="A77" s="41" t="s">
        <v>74</v>
      </c>
      <c r="B77" s="43">
        <f>B67</f>
        <v>0</v>
      </c>
      <c r="C77" s="96">
        <f>C67</f>
        <v>0</v>
      </c>
      <c r="D77" s="125">
        <f>B77-C77</f>
        <v>0</v>
      </c>
      <c r="E77" s="125">
        <f>C77-D77</f>
        <v>0</v>
      </c>
    </row>
    <row r="78" spans="1:7" x14ac:dyDescent="0.25">
      <c r="A78" s="119" t="s">
        <v>78</v>
      </c>
      <c r="B78" s="120">
        <f>B72+B73+B74+B75+B77</f>
        <v>0</v>
      </c>
      <c r="C78" s="120">
        <f>C72+C73+C74+C75+C77</f>
        <v>0</v>
      </c>
      <c r="D78" s="126">
        <f>D72+D73+D74+D75+D77</f>
        <v>0</v>
      </c>
      <c r="E78" s="126">
        <f>B78-C78-D78</f>
        <v>0</v>
      </c>
    </row>
    <row r="79" spans="1:7" x14ac:dyDescent="0.25">
      <c r="A79" s="18"/>
      <c r="B79" s="67"/>
      <c r="C79" s="67"/>
      <c r="D79" s="67"/>
    </row>
    <row r="80" spans="1:7" ht="33.75" customHeight="1" x14ac:dyDescent="0.25">
      <c r="A80" s="26"/>
      <c r="B80" s="130" t="s">
        <v>24</v>
      </c>
      <c r="C80" s="130"/>
      <c r="D80" s="130"/>
      <c r="E80" s="30"/>
    </row>
    <row r="81" spans="1:6" x14ac:dyDescent="0.25">
      <c r="A81" s="28"/>
      <c r="B81" s="27"/>
      <c r="C81" s="29"/>
      <c r="D81" s="30"/>
      <c r="E81" s="30"/>
      <c r="F81" s="31"/>
    </row>
    <row r="82" spans="1:6" x14ac:dyDescent="0.25">
      <c r="A82" s="19" t="s">
        <v>94</v>
      </c>
      <c r="B82" s="31" t="s">
        <v>19</v>
      </c>
      <c r="C82" s="31" t="s">
        <v>50</v>
      </c>
      <c r="D82" s="31"/>
      <c r="E82" s="31"/>
    </row>
    <row r="83" spans="1:6" x14ac:dyDescent="0.25">
      <c r="A83" s="18"/>
      <c r="B83" s="25"/>
      <c r="C83" s="67"/>
      <c r="D83" s="67"/>
      <c r="E83" s="30"/>
    </row>
    <row r="84" spans="1:6" x14ac:dyDescent="0.25">
      <c r="A84" s="32"/>
      <c r="B84" s="32"/>
      <c r="C84" s="66"/>
      <c r="D84" s="66"/>
      <c r="E84" s="30"/>
    </row>
    <row r="85" spans="1:6" x14ac:dyDescent="0.25">
      <c r="A85" s="19"/>
      <c r="B85" s="31"/>
      <c r="C85" s="31"/>
      <c r="D85" s="31"/>
      <c r="E85" s="31"/>
    </row>
    <row r="87" spans="1:6" ht="15.75" x14ac:dyDescent="0.25">
      <c r="A87" s="100"/>
    </row>
  </sheetData>
  <mergeCells count="23">
    <mergeCell ref="A1:F1"/>
    <mergeCell ref="C17:F17"/>
    <mergeCell ref="B6:F6"/>
    <mergeCell ref="A2:F2"/>
    <mergeCell ref="C16:F16"/>
    <mergeCell ref="C12:F12"/>
    <mergeCell ref="A8:F8"/>
    <mergeCell ref="A9:D9"/>
    <mergeCell ref="C15:F15"/>
    <mergeCell ref="C14:F14"/>
    <mergeCell ref="C13:F13"/>
    <mergeCell ref="A11:F11"/>
    <mergeCell ref="A12:B12"/>
    <mergeCell ref="A3:F3"/>
    <mergeCell ref="D4:F4"/>
    <mergeCell ref="A10:F10"/>
    <mergeCell ref="B5:F5"/>
    <mergeCell ref="B80:D80"/>
    <mergeCell ref="A21:F21"/>
    <mergeCell ref="C18:F18"/>
    <mergeCell ref="A19:F19"/>
    <mergeCell ref="B20:F20"/>
    <mergeCell ref="A60:E60"/>
  </mergeCells>
  <phoneticPr fontId="22" type="noConversion"/>
  <pageMargins left="0.70866141732283461" right="0.70866141732283461" top="1.1417322834645669" bottom="1.1417322834645669" header="0.31496062992125984" footer="0.31496062992125984"/>
  <pageSetup paperSize="9" scale="62" fitToHeight="0" orientation="portrait" horizontalDpi="4294967293" verticalDpi="4294967293" r:id="rId1"/>
  <headerFooter>
    <oddFooter>&amp;R&amp;P</oddFooter>
  </headerFooter>
  <rowBreaks count="1" manualBreakCount="1">
    <brk id="41" max="5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List1</vt:lpstr>
      <vt:lpstr>List2</vt:lpstr>
      <vt:lpstr>Sheet1!Podrucje_ispisa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osoba1</cp:lastModifiedBy>
  <cp:lastPrinted>2023-02-06T12:19:39Z</cp:lastPrinted>
  <dcterms:created xsi:type="dcterms:W3CDTF">2012-11-06T10:02:08Z</dcterms:created>
  <dcterms:modified xsi:type="dcterms:W3CDTF">2026-01-22T12:38:03Z</dcterms:modified>
</cp:coreProperties>
</file>